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26" i="1" l="1"/>
  <c r="H38" i="1" l="1"/>
  <c r="H62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<sst xmlns="http://schemas.openxmlformats.org/spreadsheetml/2006/main" count="63" uniqueCount="35">
  <si>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</si>
  <si>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</si>
  <si>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</si>
  <si>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</si>
  <si>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</si>
  <si>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</si>
  <si>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</si>
  <si>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</si>
  <si>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</si>
  <si>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</si>
  <si>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</si>
  <si>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</si>
  <si>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</si>
  <si>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</si>
  <si>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</si>
  <si>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</si>
  <si>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</si>
  <si>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</si>
  <si>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</si>
  <si>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</si>
  <si>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</si>
  <si>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</si>
  <si>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</si>
  <si>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</si>
  <si>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</si>
  <si>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</si>
  <si>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</si>
  <si>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</si>
  <si>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</si>
  <si>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</si>
  <si>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</si>
  <si>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</si>
  <si>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06.09.2025.godine Dom zdravlja Požarevac nije izvršio plaćanje prema dobavljačima:</t>
  </si>
  <si>
    <t>Primljena i neutrošena participacija od 06.09.2025</t>
  </si>
  <si>
    <t xml:space="preserve">Dana: 06.09.2025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</si>
</sst>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34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45906</v>
      </c>
      <c r="H12" s="12">
        <v>1482832.55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45906</v>
      </c>
      <c r="H13" s="1">
        <f>H14+H31-H39-H55</f>
        <v>334498.91999999993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45906</v>
      </c>
      <c r="H14" s="2">
        <f>SUM(H15:H30)</f>
        <v>267059.25999999995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</f>
        <v>147208.51999999999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+3650-11844.21+750+6050+2450-118.47-6720.3+3250+7100+1450+6250+3150-6+250+6450+4450-6+5150+2950-16906+7200+3550-158.1-129.62+500+7100+6450-374+550+5000+1900-41229.96+1900+9700+5050-60128.98+600+6800+2000+21015.77+1400+7600+3400-188.52</f>
        <v>119850.73999999996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45906</v>
      </c>
      <c r="H31" s="2">
        <f>H32+H33+H34+H35+H37+H38+H36</f>
        <v>67445.659999999989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</f>
        <v>3004.7799999999916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7347+8071+11176+74506+6312-42971.12</f>
        <v>64440.88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45906</v>
      </c>
      <c r="H39" s="3">
        <f>SUM(H40:H54)</f>
        <v>6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8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v>6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45906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8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45906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</f>
        <v>1148333.6300000001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1482832.55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32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2025-09-08T08:52:02Z</dcterms:modified>
  <cp:category/>
  <cp:contentStatus/>
</cp:coreProperties>
</file>